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HP (D)\Работа\Мои документы\Fond\КПЭ_2018_ГУП\2025г\"/>
    </mc:Choice>
  </mc:AlternateContent>
  <xr:revisionPtr revIDLastSave="0" documentId="13_ncr:1_{0694750F-EE9F-4DE2-B1F8-F4B401002660}" xr6:coauthVersionLast="45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ist01" sheetId="3" r:id="rId1"/>
    <sheet name="list02" sheetId="1" r:id="rId2"/>
    <sheet name="list03" sheetId="2" r:id="rId3"/>
  </sheets>
  <calcPr calcId="191029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G34" i="1"/>
  <c r="E34" i="1"/>
</calcChain>
</file>

<file path=xl/sharedStrings.xml><?xml version="1.0" encoding="utf-8"?>
<sst xmlns="http://schemas.openxmlformats.org/spreadsheetml/2006/main" count="196" uniqueCount="150">
  <si>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</si>
  <si>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</si>
  <si>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</si>
  <si>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</si>
  <si>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</si>
  <si>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</si>
  <si>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</si>
  <si>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</si>
  <si>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</si>
  <si>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</si>
  <si>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</si>
  <si>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</si>
  <si>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</si>
  <si>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</si>
  <si>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</si>
  <si>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</si>
  <si>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</si>
  <si>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</si>
  <si>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</si>
  <si>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</si>
  <si>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</si>
  <si>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</si>
  <si>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</si>
  <si>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</si>
  <si>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</si>
  <si>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</si>
  <si>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</si>
  <si>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</si>
  <si>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</si>
  <si>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</si>
  <si>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</si>
  <si>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</si>
  <si>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</si>
  <si>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</si>
  <si>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</si>
  <si>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</si>
  <si>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</si>
  <si>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</si>
  <si>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</si>
  <si>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</si>
  <si>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</si>
  <si>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</si>
  <si>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</si>
  <si>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</si>
  <si>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</si>
  <si>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</si>
  <si>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</si>
  <si>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</si>
  <si>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</si>
  <si>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</si>
  <si>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</si>
  <si>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</si>
  <si>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</si>
  <si>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</si>
  <si>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</si>
  <si>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</si>
  <si>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</si>
  <si>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</si>
  <si>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</si>
  <si>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</si>
  <si>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</si>
  <si>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</si>
  <si>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</si>
  <si>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</si>
  <si>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</si>
  <si>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</si>
  <si>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</si>
  <si>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</si>
  <si>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</si>
  <si>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</si>
  <si>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</si>
  <si>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</si>
  <si>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</si>
  <si>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</si>
  <si>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</si>
  <si>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</si>
  <si>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</si>
  <si>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</si>
  <si>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</si>
  <si>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</si>
  <si>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</si>
  <si>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</si>
  <si>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</si>
  <si>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</si>
  <si>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</si>
  <si>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</si>
  <si>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</si>
  <si>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</si>
  <si>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</si>
  <si>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</si>
  <si>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</si>
  <si>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</si>
  <si>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</si>
  <si>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</si>
  <si>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</si>
  <si>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</si>
  <si>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</si>
  <si>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</si>
  <si>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</si>
  <si>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</si>
  <si>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</si>
  <si>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</si>
  <si>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</si>
  <si>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</si>
  <si>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</si>
  <si>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</si>
  <si>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</si>
  <si>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</si>
  <si>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</si>
  <si>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</si>
  <si>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</si>
  <si>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</si>
  <si>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</si>
  <si>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</si>
  <si>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</si>
  <si>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</si>
  <si>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</si>
  <si>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</si>
  <si>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</si>
  <si>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</si>
  <si>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</si>
  <si>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</si>
  <si>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</si>
  <si>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</si>
  <si>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</si>
  <si>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</si>
  <si>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</si>
  <si>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</si>
  <si>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</si>
  <si>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</si>
  <si>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</si>
  <si>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</si>
  <si>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</si>
  <si>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</si>
  <si>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</si>
  <si>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</si>
  <si>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</si>
  <si>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Обязательные отчисления во внебюджетный Фонд реконструкции, капитального ремонта и оснащения общеобразовательных школ, профессиональных колледжей, академических лицеев и медицинских учреждений</t>
  </si>
  <si>
    <t>Единый социальный платеж и страховые взносы граждан во внебюджетный Пенсионный фонд</t>
  </si>
  <si>
    <t>Единица измерения, тыс. сум</t>
  </si>
  <si>
    <t>по ОКЕД</t>
  </si>
  <si>
    <t>"FOND BOZORINING AXBOROT-RESURS MARKAZI" DAVLAT UNITAR KORXONASI</t>
  </si>
  <si>
    <t>Прочие</t>
  </si>
  <si>
    <t>Государственная</t>
  </si>
  <si>
    <t>Прочие организации и предприятия</t>
  </si>
  <si>
    <t>04654</t>
  </si>
  <si>
    <t>ТОШКЕНТ ШАҲАР МИРОБОД тумани</t>
  </si>
  <si>
    <t>Buxoro ko`chasi</t>
  </si>
  <si>
    <t>22.04.2025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</si>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</sst>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0"/>
      <name val="Arial Cyr"/>
      <charset val="204"/>
    </font>
    <font>
      <sz val="10"/>
      <color indexed="9"/>
      <name val="Arial"/>
    </font>
    <font>
      <sz val="10"/>
      <name val="Arial"/>
    </font>
    <font>
      <b/>
      <sz val="10"/>
      <name val="Arial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charset val="204"/>
    </font>
    <font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J35" sqref="J35"/>
    </sheetView>
  </sheetViews>
  <sheetFormatPr defaultColWidth="9.109375" defaultRowHeight="13.2" x14ac:dyDescent="0.25"/>
  <cols>
    <col min="1" max="1" width="1.44140625" style="28" customWidth="1"/>
    <col min="2" max="2" width="32" style="28" bestFit="1" customWidth="1"/>
    <col min="3" max="3" width="9.109375" style="28"/>
    <col min="4" max="4" width="3.88671875" style="28" bestFit="1" customWidth="1"/>
    <col min="5" max="5" width="9.109375" style="28"/>
    <col min="6" max="6" width="9.44140625" style="28" customWidth="1"/>
    <col min="7" max="7" width="37.5546875" style="28" customWidth="1"/>
    <col min="8" max="8" width="18.88671875" style="28" bestFit="1" customWidth="1"/>
    <col min="9" max="9" width="18.33203125" style="30" customWidth="1"/>
    <col min="10" max="16384" width="9.109375" style="28"/>
  </cols>
  <sheetData>
    <row r="1" spans="1:9" x14ac:dyDescent="0.25">
      <c r="A1" s="27" t="s">
        <v>81</v>
      </c>
      <c r="B1" s="51"/>
      <c r="C1" s="51"/>
      <c r="D1" s="51"/>
      <c r="E1" s="51"/>
      <c r="F1" s="51"/>
      <c r="G1" s="51"/>
      <c r="H1" s="51"/>
      <c r="I1" s="51"/>
    </row>
    <row r="2" spans="1:9" ht="48.75" customHeight="1" x14ac:dyDescent="0.25">
      <c r="A2" s="29"/>
      <c r="B2" s="45" t="s">
        <v>105</v>
      </c>
      <c r="C2" s="45"/>
      <c r="D2" s="45"/>
      <c r="E2" s="45"/>
      <c r="F2" s="45"/>
      <c r="G2" s="45"/>
      <c r="H2" s="45"/>
      <c r="I2" s="45"/>
    </row>
    <row r="3" spans="1:9" x14ac:dyDescent="0.25">
      <c r="A3" s="29"/>
      <c r="B3" s="55" t="s">
        <v>104</v>
      </c>
      <c r="C3" s="55"/>
      <c r="D3" s="55"/>
      <c r="E3" s="55"/>
      <c r="F3" s="55"/>
      <c r="G3" s="55"/>
      <c r="H3" s="55"/>
      <c r="I3" s="55"/>
    </row>
    <row r="4" spans="1:9" ht="3.9" customHeight="1" x14ac:dyDescent="0.25">
      <c r="A4" s="29"/>
      <c r="B4" s="51"/>
      <c r="C4" s="51"/>
      <c r="D4" s="51"/>
      <c r="E4" s="51"/>
      <c r="F4" s="51"/>
      <c r="G4" s="51"/>
      <c r="H4" s="51"/>
      <c r="I4" s="51"/>
    </row>
    <row r="5" spans="1:9" x14ac:dyDescent="0.25">
      <c r="A5" s="29"/>
      <c r="B5" s="10" t="s">
        <v>100</v>
      </c>
      <c r="C5" s="12">
        <v>2025</v>
      </c>
      <c r="D5" s="13" t="s">
        <v>0</v>
      </c>
      <c r="E5" s="12">
        <v>1</v>
      </c>
      <c r="F5" s="48" t="s">
        <v>62</v>
      </c>
      <c r="G5" s="48"/>
      <c r="H5" s="52"/>
      <c r="I5" s="26" t="s">
        <v>101</v>
      </c>
    </row>
    <row r="6" spans="1:9" x14ac:dyDescent="0.25">
      <c r="A6" s="29"/>
      <c r="B6" s="53" t="s">
        <v>61</v>
      </c>
      <c r="C6" s="53"/>
      <c r="D6" s="53"/>
      <c r="E6" s="53"/>
      <c r="F6" s="53"/>
      <c r="G6" s="53"/>
      <c r="H6" s="54"/>
      <c r="I6" s="22" t="s">
        <v>102</v>
      </c>
    </row>
    <row r="7" spans="1:9" ht="3.9" customHeight="1" x14ac:dyDescent="0.25">
      <c r="A7" s="29"/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29"/>
      <c r="B8" s="11" t="s">
        <v>77</v>
      </c>
      <c r="C8" s="47" t="s">
        <v>141</v>
      </c>
      <c r="D8" s="47"/>
      <c r="E8" s="47"/>
      <c r="F8" s="47"/>
      <c r="G8" s="47"/>
      <c r="H8" s="10" t="s">
        <v>64</v>
      </c>
      <c r="I8" s="23">
        <v>25800724</v>
      </c>
    </row>
    <row r="9" spans="1:9" ht="3.9" customHeight="1" x14ac:dyDescent="0.25">
      <c r="A9" s="29"/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29"/>
      <c r="B10" s="11" t="s">
        <v>1</v>
      </c>
      <c r="C10" s="47" t="s">
        <v>142</v>
      </c>
      <c r="D10" s="47"/>
      <c r="E10" s="47"/>
      <c r="F10" s="47"/>
      <c r="G10" s="47"/>
      <c r="H10" s="10" t="s">
        <v>140</v>
      </c>
      <c r="I10" s="24">
        <v>66110</v>
      </c>
    </row>
    <row r="11" spans="1:9" ht="3.9" customHeight="1" x14ac:dyDescent="0.25">
      <c r="A11" s="29"/>
      <c r="B11" s="49"/>
      <c r="C11" s="49"/>
      <c r="D11" s="49"/>
      <c r="E11" s="49"/>
      <c r="F11" s="49"/>
      <c r="G11" s="49"/>
      <c r="H11" s="49"/>
      <c r="I11" s="49"/>
    </row>
    <row r="12" spans="1:9" x14ac:dyDescent="0.25">
      <c r="A12" s="29"/>
      <c r="B12" s="11" t="s">
        <v>79</v>
      </c>
      <c r="C12" s="47"/>
      <c r="D12" s="47"/>
      <c r="E12" s="47"/>
      <c r="F12" s="47"/>
      <c r="G12" s="47"/>
      <c r="H12" s="10" t="s">
        <v>65</v>
      </c>
      <c r="I12" s="24"/>
    </row>
    <row r="13" spans="1:9" ht="3.9" customHeight="1" x14ac:dyDescent="0.25">
      <c r="A13" s="29"/>
      <c r="B13" s="49"/>
      <c r="C13" s="49"/>
      <c r="D13" s="49"/>
      <c r="E13" s="49"/>
      <c r="F13" s="49"/>
      <c r="G13" s="49"/>
      <c r="H13" s="49"/>
      <c r="I13" s="49"/>
    </row>
    <row r="14" spans="1:9" x14ac:dyDescent="0.25">
      <c r="A14" s="29"/>
      <c r="B14" s="11" t="s">
        <v>78</v>
      </c>
      <c r="C14" s="47" t="s">
        <v>143</v>
      </c>
      <c r="D14" s="47"/>
      <c r="E14" s="47"/>
      <c r="F14" s="47"/>
      <c r="G14" s="47"/>
      <c r="H14" s="10" t="s">
        <v>66</v>
      </c>
      <c r="I14" s="24">
        <v>200</v>
      </c>
    </row>
    <row r="15" spans="1:9" ht="3.9" customHeight="1" x14ac:dyDescent="0.25">
      <c r="A15" s="29"/>
      <c r="B15" s="49"/>
      <c r="C15" s="49"/>
      <c r="D15" s="49"/>
      <c r="E15" s="49"/>
      <c r="F15" s="49"/>
      <c r="G15" s="49"/>
      <c r="H15" s="49"/>
      <c r="I15" s="49"/>
    </row>
    <row r="16" spans="1:9" x14ac:dyDescent="0.25">
      <c r="A16" s="29"/>
      <c r="B16" s="11" t="s">
        <v>72</v>
      </c>
      <c r="C16" s="47" t="s">
        <v>144</v>
      </c>
      <c r="D16" s="47"/>
      <c r="E16" s="47"/>
      <c r="F16" s="47"/>
      <c r="G16" s="47"/>
      <c r="H16" s="10" t="s">
        <v>80</v>
      </c>
      <c r="I16" s="24" t="s">
        <v>145</v>
      </c>
    </row>
    <row r="17" spans="1:9" ht="3.9" customHeight="1" x14ac:dyDescent="0.25">
      <c r="A17" s="29"/>
      <c r="B17" s="49"/>
      <c r="C17" s="49"/>
      <c r="D17" s="49"/>
      <c r="E17" s="49"/>
      <c r="F17" s="49"/>
      <c r="G17" s="49"/>
      <c r="H17" s="49"/>
      <c r="I17" s="49"/>
    </row>
    <row r="18" spans="1:9" x14ac:dyDescent="0.25">
      <c r="A18" s="29"/>
      <c r="B18" s="48" t="s">
        <v>2</v>
      </c>
      <c r="C18" s="48"/>
      <c r="D18" s="48"/>
      <c r="E18" s="48"/>
      <c r="F18" s="48"/>
      <c r="G18" s="48"/>
      <c r="H18" s="10" t="s">
        <v>67</v>
      </c>
      <c r="I18" s="24">
        <v>303561424</v>
      </c>
    </row>
    <row r="19" spans="1:9" ht="3.9" customHeight="1" x14ac:dyDescent="0.25">
      <c r="A19" s="29"/>
      <c r="B19" s="49"/>
      <c r="C19" s="49"/>
      <c r="D19" s="49"/>
      <c r="E19" s="49"/>
      <c r="F19" s="49"/>
      <c r="G19" s="49"/>
      <c r="H19" s="49"/>
      <c r="I19" s="49"/>
    </row>
    <row r="20" spans="1:9" x14ac:dyDescent="0.25">
      <c r="A20" s="29"/>
      <c r="B20" s="11" t="s">
        <v>73</v>
      </c>
      <c r="C20" s="47" t="s">
        <v>146</v>
      </c>
      <c r="D20" s="47"/>
      <c r="E20" s="47"/>
      <c r="F20" s="47"/>
      <c r="G20" s="47"/>
      <c r="H20" s="10" t="s">
        <v>68</v>
      </c>
      <c r="I20" s="24">
        <v>1726273</v>
      </c>
    </row>
    <row r="21" spans="1:9" ht="3.9" customHeight="1" x14ac:dyDescent="0.25">
      <c r="A21" s="29"/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29"/>
      <c r="B22" s="11" t="s">
        <v>103</v>
      </c>
      <c r="C22" s="47" t="s">
        <v>147</v>
      </c>
      <c r="D22" s="47"/>
      <c r="E22" s="47"/>
      <c r="F22" s="47"/>
      <c r="G22" s="47"/>
      <c r="H22" s="10" t="s">
        <v>69</v>
      </c>
      <c r="I22" s="25" t="s">
        <v>148</v>
      </c>
    </row>
    <row r="23" spans="1:9" ht="3.9" customHeight="1" x14ac:dyDescent="0.25">
      <c r="A23" s="29"/>
      <c r="B23" s="49"/>
      <c r="C23" s="49"/>
      <c r="D23" s="49"/>
      <c r="E23" s="49"/>
      <c r="F23" s="49"/>
      <c r="G23" s="49"/>
      <c r="H23" s="49"/>
      <c r="I23" s="49"/>
    </row>
    <row r="24" spans="1:9" ht="16.8" x14ac:dyDescent="0.25">
      <c r="A24" s="29"/>
      <c r="B24" s="50" t="s">
        <v>63</v>
      </c>
      <c r="C24" s="50"/>
      <c r="D24" s="50"/>
      <c r="E24" s="50"/>
      <c r="F24" s="50"/>
      <c r="G24" s="50"/>
      <c r="H24" s="10" t="s">
        <v>70</v>
      </c>
      <c r="I24" s="25"/>
    </row>
    <row r="25" spans="1:9" ht="3.9" customHeight="1" x14ac:dyDescent="0.25">
      <c r="A25" s="29"/>
      <c r="B25" s="49"/>
      <c r="C25" s="49"/>
      <c r="D25" s="49"/>
      <c r="E25" s="49"/>
      <c r="F25" s="49"/>
      <c r="G25" s="49"/>
      <c r="H25" s="49"/>
      <c r="I25" s="49"/>
    </row>
    <row r="26" spans="1:9" x14ac:dyDescent="0.25">
      <c r="A26" s="29"/>
      <c r="B26" s="45" t="s">
        <v>71</v>
      </c>
      <c r="C26" s="45"/>
      <c r="D26" s="45"/>
      <c r="E26" s="45"/>
      <c r="F26" s="45"/>
      <c r="G26" s="45"/>
      <c r="H26" s="46"/>
      <c r="I26" s="25" t="s">
        <v>149</v>
      </c>
    </row>
  </sheetData>
  <mergeCells count="26">
    <mergeCell ref="C14:G14"/>
    <mergeCell ref="B1:I1"/>
    <mergeCell ref="B9:I9"/>
    <mergeCell ref="B7:I7"/>
    <mergeCell ref="F5:H5"/>
    <mergeCell ref="C8:G8"/>
    <mergeCell ref="B6:H6"/>
    <mergeCell ref="B3:I3"/>
    <mergeCell ref="B2:I2"/>
    <mergeCell ref="B4:I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topLeftCell="A17" zoomScale="115" zoomScaleNormal="115" workbookViewId="0">
      <selection activeCell="D26" sqref="D26"/>
    </sheetView>
  </sheetViews>
  <sheetFormatPr defaultColWidth="9.109375" defaultRowHeight="13.2" x14ac:dyDescent="0.25"/>
  <cols>
    <col min="1" max="1" width="0.88671875" style="28" customWidth="1"/>
    <col min="2" max="2" width="64.88671875" style="28" customWidth="1"/>
    <col min="3" max="3" width="7.88671875" style="28" bestFit="1" customWidth="1"/>
    <col min="4" max="7" width="17.6640625" style="28" customWidth="1"/>
    <col min="8" max="8" width="0.88671875" style="28" customWidth="1"/>
    <col min="9" max="16384" width="9.109375" style="28"/>
  </cols>
  <sheetData>
    <row r="1" spans="1:7" x14ac:dyDescent="0.25">
      <c r="A1" s="31" t="s">
        <v>133</v>
      </c>
      <c r="B1" s="56"/>
      <c r="C1" s="56"/>
      <c r="D1" s="56"/>
      <c r="E1" s="56"/>
      <c r="F1" s="56"/>
      <c r="G1" s="56"/>
    </row>
    <row r="2" spans="1:7" ht="20.100000000000001" customHeight="1" x14ac:dyDescent="0.25">
      <c r="B2" s="61" t="s">
        <v>104</v>
      </c>
      <c r="C2" s="61"/>
      <c r="D2" s="44"/>
      <c r="E2" s="60" t="s">
        <v>139</v>
      </c>
      <c r="F2" s="60"/>
      <c r="G2" s="60"/>
    </row>
    <row r="3" spans="1:7" s="30" customFormat="1" ht="27" customHeight="1" x14ac:dyDescent="0.25">
      <c r="B3" s="58" t="s">
        <v>3</v>
      </c>
      <c r="C3" s="57" t="s">
        <v>82</v>
      </c>
      <c r="D3" s="57" t="s">
        <v>83</v>
      </c>
      <c r="E3" s="57"/>
      <c r="F3" s="57" t="s">
        <v>4</v>
      </c>
      <c r="G3" s="57"/>
    </row>
    <row r="4" spans="1:7" s="30" customFormat="1" x14ac:dyDescent="0.25">
      <c r="B4" s="59"/>
      <c r="C4" s="57"/>
      <c r="D4" s="32" t="s">
        <v>84</v>
      </c>
      <c r="E4" s="32" t="s">
        <v>85</v>
      </c>
      <c r="F4" s="32" t="s">
        <v>84</v>
      </c>
      <c r="G4" s="32" t="s">
        <v>85</v>
      </c>
    </row>
    <row r="5" spans="1:7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</row>
    <row r="6" spans="1:7" x14ac:dyDescent="0.25">
      <c r="B6" s="34" t="s">
        <v>111</v>
      </c>
      <c r="C6" s="35" t="s">
        <v>5</v>
      </c>
      <c r="D6" s="36">
        <v>7189658.5999999996</v>
      </c>
      <c r="E6" s="37" t="s">
        <v>6</v>
      </c>
      <c r="F6" s="36">
        <v>3272005.6</v>
      </c>
      <c r="G6" s="37" t="s">
        <v>6</v>
      </c>
    </row>
    <row r="7" spans="1:7" x14ac:dyDescent="0.25">
      <c r="B7" s="34" t="s">
        <v>112</v>
      </c>
      <c r="C7" s="35" t="s">
        <v>7</v>
      </c>
      <c r="D7" s="37" t="s">
        <v>6</v>
      </c>
      <c r="E7" s="36">
        <v>3072049.6</v>
      </c>
      <c r="F7" s="37" t="s">
        <v>6</v>
      </c>
      <c r="G7" s="36">
        <v>2338629.4</v>
      </c>
    </row>
    <row r="8" spans="1:7" ht="26.4" x14ac:dyDescent="0.25">
      <c r="B8" s="34" t="s">
        <v>86</v>
      </c>
      <c r="C8" s="35" t="s">
        <v>8</v>
      </c>
      <c r="D8" s="38">
        <v>4117609</v>
      </c>
      <c r="E8" s="38">
        <v>0</v>
      </c>
      <c r="F8" s="38">
        <v>933376.2</v>
      </c>
      <c r="G8" s="38">
        <v>0</v>
      </c>
    </row>
    <row r="9" spans="1:7" x14ac:dyDescent="0.25">
      <c r="B9" s="34" t="s">
        <v>113</v>
      </c>
      <c r="C9" s="35" t="s">
        <v>9</v>
      </c>
      <c r="D9" s="37" t="s">
        <v>6</v>
      </c>
      <c r="E9" s="38">
        <v>342811.8</v>
      </c>
      <c r="F9" s="37" t="s">
        <v>6</v>
      </c>
      <c r="G9" s="38">
        <v>440087.7</v>
      </c>
    </row>
    <row r="10" spans="1:7" x14ac:dyDescent="0.25">
      <c r="B10" s="34" t="s">
        <v>106</v>
      </c>
      <c r="C10" s="35" t="s">
        <v>10</v>
      </c>
      <c r="D10" s="39" t="s">
        <v>6</v>
      </c>
      <c r="E10" s="40">
        <v>165</v>
      </c>
      <c r="F10" s="39" t="s">
        <v>6</v>
      </c>
      <c r="G10" s="40"/>
    </row>
    <row r="11" spans="1:7" x14ac:dyDescent="0.25">
      <c r="B11" s="34" t="s">
        <v>11</v>
      </c>
      <c r="C11" s="35" t="s">
        <v>12</v>
      </c>
      <c r="D11" s="39" t="s">
        <v>6</v>
      </c>
      <c r="E11" s="40">
        <v>323659.8</v>
      </c>
      <c r="F11" s="39" t="s">
        <v>6</v>
      </c>
      <c r="G11" s="40">
        <v>434435.8</v>
      </c>
    </row>
    <row r="12" spans="1:7" x14ac:dyDescent="0.25">
      <c r="B12" s="34" t="s">
        <v>107</v>
      </c>
      <c r="C12" s="35" t="s">
        <v>13</v>
      </c>
      <c r="D12" s="39" t="s">
        <v>6</v>
      </c>
      <c r="E12" s="40">
        <v>18987</v>
      </c>
      <c r="F12" s="39" t="s">
        <v>6</v>
      </c>
      <c r="G12" s="40">
        <v>5651.9</v>
      </c>
    </row>
    <row r="13" spans="1:7" ht="26.4" x14ac:dyDescent="0.25">
      <c r="B13" s="34" t="s">
        <v>87</v>
      </c>
      <c r="C13" s="35" t="s">
        <v>14</v>
      </c>
      <c r="D13" s="37" t="s">
        <v>6</v>
      </c>
      <c r="E13" s="36"/>
      <c r="F13" s="37" t="s">
        <v>6</v>
      </c>
      <c r="G13" s="36"/>
    </row>
    <row r="14" spans="1:7" x14ac:dyDescent="0.25">
      <c r="B14" s="34" t="s">
        <v>108</v>
      </c>
      <c r="C14" s="35" t="s">
        <v>15</v>
      </c>
      <c r="D14" s="40"/>
      <c r="E14" s="39" t="s">
        <v>6</v>
      </c>
      <c r="F14" s="40">
        <v>81916.100000000006</v>
      </c>
      <c r="G14" s="39" t="s">
        <v>6</v>
      </c>
    </row>
    <row r="15" spans="1:7" x14ac:dyDescent="0.25">
      <c r="B15" s="34" t="s">
        <v>114</v>
      </c>
      <c r="C15" s="35" t="s">
        <v>16</v>
      </c>
      <c r="D15" s="38">
        <v>3774797.2</v>
      </c>
      <c r="E15" s="38">
        <v>0</v>
      </c>
      <c r="F15" s="38">
        <v>575204.6</v>
      </c>
      <c r="G15" s="38">
        <v>0</v>
      </c>
    </row>
    <row r="16" spans="1:7" ht="26.4" x14ac:dyDescent="0.25">
      <c r="B16" s="34" t="s">
        <v>88</v>
      </c>
      <c r="C16" s="35" t="s">
        <v>17</v>
      </c>
      <c r="D16" s="38">
        <v>607761.6</v>
      </c>
      <c r="E16" s="37" t="s">
        <v>6</v>
      </c>
      <c r="F16" s="38">
        <v>1187074.8</v>
      </c>
      <c r="G16" s="37" t="s">
        <v>6</v>
      </c>
    </row>
    <row r="17" spans="2:7" x14ac:dyDescent="0.25">
      <c r="B17" s="34" t="s">
        <v>109</v>
      </c>
      <c r="C17" s="35" t="s">
        <v>18</v>
      </c>
      <c r="D17" s="40"/>
      <c r="E17" s="39" t="s">
        <v>6</v>
      </c>
      <c r="F17" s="40"/>
      <c r="G17" s="39" t="s">
        <v>6</v>
      </c>
    </row>
    <row r="18" spans="2:7" x14ac:dyDescent="0.25">
      <c r="B18" s="34" t="s">
        <v>110</v>
      </c>
      <c r="C18" s="35" t="s">
        <v>19</v>
      </c>
      <c r="D18" s="40">
        <v>607295.9</v>
      </c>
      <c r="E18" s="39" t="s">
        <v>6</v>
      </c>
      <c r="F18" s="40">
        <v>1185688.6000000001</v>
      </c>
      <c r="G18" s="39" t="s">
        <v>6</v>
      </c>
    </row>
    <row r="19" spans="2:7" x14ac:dyDescent="0.25">
      <c r="B19" s="34" t="s">
        <v>74</v>
      </c>
      <c r="C19" s="35" t="s">
        <v>20</v>
      </c>
      <c r="D19" s="40"/>
      <c r="E19" s="39" t="s">
        <v>6</v>
      </c>
      <c r="F19" s="40"/>
      <c r="G19" s="39" t="s">
        <v>6</v>
      </c>
    </row>
    <row r="20" spans="2:7" x14ac:dyDescent="0.25">
      <c r="B20" s="34" t="s">
        <v>21</v>
      </c>
      <c r="C20" s="35" t="s">
        <v>22</v>
      </c>
      <c r="D20" s="40">
        <v>465.7</v>
      </c>
      <c r="E20" s="39" t="s">
        <v>6</v>
      </c>
      <c r="F20" s="40">
        <v>1386.2</v>
      </c>
      <c r="G20" s="39" t="s">
        <v>6</v>
      </c>
    </row>
    <row r="21" spans="2:7" x14ac:dyDescent="0.25">
      <c r="B21" s="34" t="s">
        <v>23</v>
      </c>
      <c r="C21" s="35" t="s">
        <v>24</v>
      </c>
      <c r="D21" s="40"/>
      <c r="E21" s="39" t="s">
        <v>6</v>
      </c>
      <c r="F21" s="40"/>
      <c r="G21" s="39" t="s">
        <v>6</v>
      </c>
    </row>
    <row r="22" spans="2:7" ht="26.4" x14ac:dyDescent="0.25">
      <c r="B22" s="34" t="s">
        <v>89</v>
      </c>
      <c r="C22" s="35" t="s">
        <v>25</v>
      </c>
      <c r="D22" s="37" t="s">
        <v>6</v>
      </c>
      <c r="E22" s="38">
        <v>5454.6</v>
      </c>
      <c r="F22" s="37" t="s">
        <v>6</v>
      </c>
      <c r="G22" s="38">
        <v>4752.8</v>
      </c>
    </row>
    <row r="23" spans="2:7" x14ac:dyDescent="0.25">
      <c r="B23" s="34" t="s">
        <v>26</v>
      </c>
      <c r="C23" s="35" t="s">
        <v>27</v>
      </c>
      <c r="D23" s="39"/>
      <c r="E23" s="40"/>
      <c r="F23" s="39"/>
      <c r="G23" s="40"/>
    </row>
    <row r="24" spans="2:7" x14ac:dyDescent="0.25">
      <c r="B24" s="34" t="s">
        <v>90</v>
      </c>
      <c r="C24" s="35" t="s">
        <v>28</v>
      </c>
      <c r="D24" s="37" t="s">
        <v>6</v>
      </c>
      <c r="E24" s="36"/>
      <c r="F24" s="37" t="s">
        <v>6</v>
      </c>
      <c r="G24" s="36"/>
    </row>
    <row r="25" spans="2:7" x14ac:dyDescent="0.25">
      <c r="B25" s="34" t="s">
        <v>29</v>
      </c>
      <c r="C25" s="35" t="s">
        <v>30</v>
      </c>
      <c r="D25" s="39" t="s">
        <v>6</v>
      </c>
      <c r="E25" s="40">
        <v>5454.6</v>
      </c>
      <c r="F25" s="39" t="s">
        <v>6</v>
      </c>
      <c r="G25" s="40">
        <v>4752.8</v>
      </c>
    </row>
    <row r="26" spans="2:7" x14ac:dyDescent="0.25">
      <c r="B26" s="34" t="s">
        <v>31</v>
      </c>
      <c r="C26" s="35" t="s">
        <v>32</v>
      </c>
      <c r="D26" s="39" t="s">
        <v>6</v>
      </c>
      <c r="E26" s="40"/>
      <c r="F26" s="39" t="s">
        <v>6</v>
      </c>
      <c r="G26" s="40"/>
    </row>
    <row r="27" spans="2:7" ht="26.4" x14ac:dyDescent="0.25">
      <c r="B27" s="34" t="s">
        <v>91</v>
      </c>
      <c r="C27" s="35" t="s">
        <v>33</v>
      </c>
      <c r="D27" s="38">
        <v>4377104.2</v>
      </c>
      <c r="E27" s="38">
        <v>0</v>
      </c>
      <c r="F27" s="38">
        <v>1757526.6</v>
      </c>
      <c r="G27" s="38">
        <v>0</v>
      </c>
    </row>
    <row r="28" spans="2:7" x14ac:dyDescent="0.25">
      <c r="B28" s="34" t="s">
        <v>34</v>
      </c>
      <c r="C28" s="35" t="s">
        <v>35</v>
      </c>
      <c r="D28" s="40"/>
      <c r="E28" s="40"/>
      <c r="F28" s="40"/>
      <c r="G28" s="40"/>
    </row>
    <row r="29" spans="2:7" x14ac:dyDescent="0.25">
      <c r="B29" s="34" t="s">
        <v>115</v>
      </c>
      <c r="C29" s="35" t="s">
        <v>36</v>
      </c>
      <c r="D29" s="38">
        <v>4377104.2</v>
      </c>
      <c r="E29" s="38">
        <v>0</v>
      </c>
      <c r="F29" s="38">
        <v>1757526.6</v>
      </c>
      <c r="G29" s="38">
        <v>0</v>
      </c>
    </row>
    <row r="30" spans="2:7" x14ac:dyDescent="0.25">
      <c r="B30" s="34" t="s">
        <v>75</v>
      </c>
      <c r="C30" s="35" t="s">
        <v>37</v>
      </c>
      <c r="D30" s="39" t="s">
        <v>6</v>
      </c>
      <c r="E30" s="40">
        <v>565898</v>
      </c>
      <c r="F30" s="39" t="s">
        <v>6</v>
      </c>
      <c r="G30" s="40"/>
    </row>
    <row r="31" spans="2:7" x14ac:dyDescent="0.25">
      <c r="B31" s="34" t="s">
        <v>116</v>
      </c>
      <c r="C31" s="35" t="s">
        <v>38</v>
      </c>
      <c r="D31" s="39" t="s">
        <v>6</v>
      </c>
      <c r="E31" s="40"/>
      <c r="F31" s="39" t="s">
        <v>6</v>
      </c>
      <c r="G31" s="40"/>
    </row>
    <row r="32" spans="2:7" x14ac:dyDescent="0.25">
      <c r="B32" s="41" t="s">
        <v>117</v>
      </c>
      <c r="C32" s="35" t="s">
        <v>39</v>
      </c>
      <c r="D32" s="42">
        <v>3811206.2</v>
      </c>
      <c r="E32" s="42">
        <v>0</v>
      </c>
      <c r="F32" s="42">
        <v>1757526.6</v>
      </c>
      <c r="G32" s="42">
        <v>0</v>
      </c>
    </row>
    <row r="33" spans="3:7" x14ac:dyDescent="0.25">
      <c r="C33" s="43" t="s">
        <v>102</v>
      </c>
    </row>
    <row r="34" spans="3:7" x14ac:dyDescent="0.25">
      <c r="E34" s="63">
        <f>E25+E9+E7</f>
        <v>3420316</v>
      </c>
      <c r="F34" s="63" t="e">
        <f t="shared" ref="F34:G34" si="0">F25+F9+F7</f>
        <v>#VALUE!</v>
      </c>
      <c r="G34" s="63">
        <f t="shared" si="0"/>
        <v>2783469.9</v>
      </c>
    </row>
    <row r="35" spans="3:7" x14ac:dyDescent="0.25">
      <c r="E35" s="28">
        <v>3420316</v>
      </c>
      <c r="G35" s="28">
        <v>2783469.9</v>
      </c>
    </row>
  </sheetData>
  <mergeCells count="7">
    <mergeCell ref="B1:G1"/>
    <mergeCell ref="D3:E3"/>
    <mergeCell ref="F3:G3"/>
    <mergeCell ref="C3:C4"/>
    <mergeCell ref="B3:B4"/>
    <mergeCell ref="E2:G2"/>
    <mergeCell ref="B2:C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K24" sqref="K24"/>
    </sheetView>
  </sheetViews>
  <sheetFormatPr defaultColWidth="9.109375" defaultRowHeight="13.2" x14ac:dyDescent="0.25"/>
  <cols>
    <col min="1" max="1" width="2.109375" style="14" customWidth="1"/>
    <col min="2" max="2" width="92.5546875" style="14" bestFit="1" customWidth="1"/>
    <col min="3" max="3" width="7.33203125" style="14" bestFit="1" customWidth="1"/>
    <col min="4" max="5" width="17.6640625" style="14" customWidth="1"/>
    <col min="6" max="6" width="0.88671875" style="14" customWidth="1"/>
    <col min="7" max="16384" width="9.109375" style="14"/>
  </cols>
  <sheetData>
    <row r="1" spans="1:5" x14ac:dyDescent="0.25">
      <c r="A1" s="21" t="s">
        <v>134</v>
      </c>
    </row>
    <row r="2" spans="1:5" x14ac:dyDescent="0.25">
      <c r="B2" s="62" t="s">
        <v>40</v>
      </c>
      <c r="C2" s="62"/>
      <c r="D2" s="62"/>
      <c r="E2" s="62"/>
    </row>
    <row r="3" spans="1:5" ht="17.399999999999999" x14ac:dyDescent="0.25">
      <c r="C3" s="60" t="s">
        <v>139</v>
      </c>
      <c r="D3" s="60"/>
      <c r="E3" s="60"/>
    </row>
    <row r="4" spans="1:5" ht="66" x14ac:dyDescent="0.25">
      <c r="B4" s="18" t="s">
        <v>3</v>
      </c>
      <c r="C4" s="15" t="s">
        <v>82</v>
      </c>
      <c r="D4" s="16" t="s">
        <v>99</v>
      </c>
      <c r="E4" s="17" t="s">
        <v>98</v>
      </c>
    </row>
    <row r="5" spans="1:5" x14ac:dyDescent="0.25">
      <c r="B5" s="20" t="s">
        <v>76</v>
      </c>
      <c r="C5" s="2" t="s">
        <v>41</v>
      </c>
      <c r="D5" s="3"/>
      <c r="E5" s="5"/>
    </row>
    <row r="6" spans="1:5" x14ac:dyDescent="0.25">
      <c r="B6" s="20" t="s">
        <v>118</v>
      </c>
      <c r="C6" s="2" t="s">
        <v>42</v>
      </c>
      <c r="D6" s="3"/>
      <c r="E6" s="1"/>
    </row>
    <row r="7" spans="1:5" x14ac:dyDescent="0.25">
      <c r="B7" s="19" t="s">
        <v>92</v>
      </c>
      <c r="C7" s="6" t="s">
        <v>43</v>
      </c>
      <c r="D7" s="8"/>
      <c r="E7" s="1"/>
    </row>
    <row r="8" spans="1:5" x14ac:dyDescent="0.25">
      <c r="B8" s="19" t="s">
        <v>93</v>
      </c>
      <c r="C8" s="6" t="s">
        <v>44</v>
      </c>
      <c r="D8" s="8"/>
      <c r="E8" s="1"/>
    </row>
    <row r="9" spans="1:5" x14ac:dyDescent="0.25">
      <c r="B9" s="19" t="s">
        <v>119</v>
      </c>
      <c r="C9" s="2" t="s">
        <v>45</v>
      </c>
      <c r="D9" s="4"/>
      <c r="E9" s="1"/>
    </row>
    <row r="10" spans="1:5" x14ac:dyDescent="0.25">
      <c r="B10" s="19" t="s">
        <v>120</v>
      </c>
      <c r="C10" s="2" t="s">
        <v>46</v>
      </c>
      <c r="D10" s="4"/>
      <c r="E10" s="1"/>
    </row>
    <row r="11" spans="1:5" x14ac:dyDescent="0.25">
      <c r="B11" s="19" t="s">
        <v>121</v>
      </c>
      <c r="C11" s="2" t="s">
        <v>47</v>
      </c>
      <c r="D11" s="4"/>
      <c r="E11" s="1"/>
    </row>
    <row r="12" spans="1:5" x14ac:dyDescent="0.25">
      <c r="B12" s="19" t="s">
        <v>122</v>
      </c>
      <c r="C12" s="2" t="s">
        <v>48</v>
      </c>
      <c r="D12" s="4"/>
      <c r="E12" s="1"/>
    </row>
    <row r="13" spans="1:5" x14ac:dyDescent="0.25">
      <c r="B13" s="19" t="s">
        <v>123</v>
      </c>
      <c r="C13" s="2" t="s">
        <v>49</v>
      </c>
      <c r="D13" s="4"/>
      <c r="E13" s="1"/>
    </row>
    <row r="14" spans="1:5" x14ac:dyDescent="0.25">
      <c r="B14" s="19" t="s">
        <v>124</v>
      </c>
      <c r="C14" s="2" t="s">
        <v>50</v>
      </c>
      <c r="D14" s="4"/>
      <c r="E14" s="1"/>
    </row>
    <row r="15" spans="1:5" x14ac:dyDescent="0.25">
      <c r="B15" s="19" t="s">
        <v>125</v>
      </c>
      <c r="C15" s="2" t="s">
        <v>51</v>
      </c>
      <c r="D15" s="4"/>
      <c r="E15" s="1"/>
    </row>
    <row r="16" spans="1:5" x14ac:dyDescent="0.25">
      <c r="B16" s="19" t="s">
        <v>126</v>
      </c>
      <c r="C16" s="2" t="s">
        <v>52</v>
      </c>
      <c r="D16" s="4"/>
      <c r="E16" s="1"/>
    </row>
    <row r="17" spans="2:5" x14ac:dyDescent="0.25">
      <c r="B17" s="19" t="s">
        <v>53</v>
      </c>
      <c r="C17" s="2" t="s">
        <v>54</v>
      </c>
      <c r="D17" s="4"/>
      <c r="E17" s="1"/>
    </row>
    <row r="18" spans="2:5" x14ac:dyDescent="0.25">
      <c r="B18" s="19" t="s">
        <v>127</v>
      </c>
      <c r="C18" s="2" t="s">
        <v>55</v>
      </c>
      <c r="D18" s="4"/>
      <c r="E18" s="1"/>
    </row>
    <row r="19" spans="2:5" x14ac:dyDescent="0.25">
      <c r="B19" s="19" t="s">
        <v>94</v>
      </c>
      <c r="C19" s="6" t="s">
        <v>56</v>
      </c>
      <c r="D19" s="9"/>
      <c r="E19" s="1"/>
    </row>
    <row r="20" spans="2:5" x14ac:dyDescent="0.25">
      <c r="B20" s="19" t="s">
        <v>95</v>
      </c>
      <c r="C20" s="6" t="s">
        <v>57</v>
      </c>
      <c r="D20" s="8"/>
      <c r="E20" s="1"/>
    </row>
    <row r="21" spans="2:5" ht="39.6" x14ac:dyDescent="0.25">
      <c r="B21" s="19" t="s">
        <v>137</v>
      </c>
      <c r="C21" s="6" t="s">
        <v>58</v>
      </c>
      <c r="D21" s="8"/>
      <c r="E21" s="1"/>
    </row>
    <row r="22" spans="2:5" x14ac:dyDescent="0.25">
      <c r="B22" s="19" t="s">
        <v>138</v>
      </c>
      <c r="C22" s="2" t="s">
        <v>59</v>
      </c>
      <c r="D22" s="3"/>
      <c r="E22" s="1"/>
    </row>
    <row r="23" spans="2:5" x14ac:dyDescent="0.25">
      <c r="B23" s="19" t="s">
        <v>128</v>
      </c>
      <c r="C23" s="2" t="s">
        <v>129</v>
      </c>
      <c r="D23" s="3"/>
      <c r="E23" s="1"/>
    </row>
    <row r="24" spans="2:5" x14ac:dyDescent="0.25">
      <c r="B24" s="19" t="s">
        <v>130</v>
      </c>
      <c r="C24" s="2" t="s">
        <v>131</v>
      </c>
      <c r="D24" s="3"/>
      <c r="E24" s="1"/>
    </row>
    <row r="25" spans="2:5" x14ac:dyDescent="0.25">
      <c r="B25" s="19" t="s">
        <v>96</v>
      </c>
      <c r="C25" s="6" t="s">
        <v>132</v>
      </c>
      <c r="D25" s="8"/>
      <c r="E25" s="1"/>
    </row>
    <row r="26" spans="2:5" x14ac:dyDescent="0.25">
      <c r="B26" s="19" t="s">
        <v>97</v>
      </c>
      <c r="C26" s="2" t="s">
        <v>60</v>
      </c>
      <c r="D26" s="7">
        <v>0</v>
      </c>
      <c r="E26" s="7">
        <v>0</v>
      </c>
    </row>
    <row r="27" spans="2:5" x14ac:dyDescent="0.25">
      <c r="B27" s="14" t="s">
        <v>135</v>
      </c>
    </row>
    <row r="28" spans="2:5" x14ac:dyDescent="0.25">
      <c r="B28" s="14" t="s">
        <v>136</v>
      </c>
    </row>
  </sheetData>
  <mergeCells count="2">
    <mergeCell ref="B2:E2"/>
    <mergeCell ref="C3:E3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 Патрина</cp:lastModifiedBy>
  <cp:lastPrinted>2013-02-09T06:13:45Z</cp:lastPrinted>
  <dcterms:created xsi:type="dcterms:W3CDTF">2008-03-14T09:45:27Z</dcterms:created>
  <dcterms:modified xsi:type="dcterms:W3CDTF">2025-04-22T09:25:30Z</dcterms:modified>
</cp:coreProperties>
</file>